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1760"/>
  </bookViews>
  <sheets>
    <sheet name="UOCI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G4" i="1" l="1"/>
  <c r="BH4" i="1" s="1"/>
  <c r="BI4" i="1" s="1"/>
  <c r="BJ4" i="1" s="1"/>
  <c r="BK4" i="1" s="1"/>
  <c r="BL4" i="1" s="1"/>
  <c r="BM4" i="1" s="1"/>
  <c r="BF4" i="1"/>
  <c r="BE4" i="1"/>
</calcChain>
</file>

<file path=xl/sharedStrings.xml><?xml version="1.0" encoding="utf-8"?>
<sst xmlns="http://schemas.openxmlformats.org/spreadsheetml/2006/main" count="72" uniqueCount="72">
  <si>
    <t>Upstream Operating Costs Index</t>
  </si>
  <si>
    <t>(2000=100)</t>
  </si>
  <si>
    <t/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</si>
  <si>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</si>
  <si>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</si>
  <si>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</si>
  <si>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</si>
  <si>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</si>
  <si>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</si>
  <si>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</si>
  <si>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</si>
  <si>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</si>
  <si>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</si>
  <si>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</si>
  <si>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</si>
  <si>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</si>
  <si>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</si>
  <si>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</si>
  <si>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</si>
  <si>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</si>
  <si>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</si>
  <si>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</si>
  <si>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</si>
  <si>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</si>
  <si>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</si>
  <si>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</si>
  <si>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</si>
  <si>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</si>
  <si>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</si>
  <si>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</si>
  <si>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</si>
  <si>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</si>
  <si>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</si>
  <si>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</si>
  <si>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</si>
  <si>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</si>
  <si>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</si>
  <si>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</si>
  <si>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</si>
  <si>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</si>
  <si>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</si>
  <si>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</si>
  <si>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</si>
  <si>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</si>
  <si>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</si>
  <si>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</si>
  <si>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</si>
  <si>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</si>
  <si>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</si>
  <si>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</si>
  <si>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</si>
  <si>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</si>
  <si>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</si>
  <si>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</si>
  <si>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</si>
  <si>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</si>
  <si>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</si>
  <si>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</si>
  <si>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</si>
  <si>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</si>
  <si>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</si>
  <si>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</si>
  <si>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</si>
  <si>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</si>
  <si>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UOCI</t>
  </si>
  <si>
    <t>2015-Q2</t>
  </si>
  <si>
    <t>2015-Q3</t>
  </si>
  <si>
    <t>2015-Q4</t>
  </si>
  <si>
    <t>2016-Q1</t>
  </si>
  <si>
    <t>© IHS 2016</t>
  </si>
  <si>
    <t>2016-Q2</t>
  </si>
  <si>
    <t>2016-Q3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</si>
</sst>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theme="3"/>
      <name val="Cambria"/>
      <family val="2"/>
      <charset val="238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u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1" applyNumberFormat="0" applyAlignment="0" applyProtection="0"/>
    <xf numFmtId="0" fontId="4" fillId="30" borderId="2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" fillId="3" borderId="7" applyNumberFormat="0" applyFont="0" applyAlignment="0" applyProtection="0"/>
    <xf numFmtId="0" fontId="18" fillId="29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0" fillId="33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/>
    <xf numFmtId="0" fontId="7" fillId="0" borderId="0" xfId="0" applyFont="1" applyAlignment="1">
      <alignment horizontal="left"/>
    </xf>
    <xf numFmtId="1" fontId="21" fillId="0" borderId="0" xfId="0" applyNumberFormat="1" applyFont="1" applyProtection="1"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2" fontId="22" fillId="0" borderId="0" xfId="42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 wrapText="1"/>
      <protection hidden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4556869616004"/>
          <c:y val="0.11711153198653199"/>
          <c:w val="0.81979486056358597"/>
          <c:h val="0.72851283670033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UOCI!$A$6</c:f>
              <c:strCache>
                <c:ptCount val="1"/>
                <c:pt idx="0">
                  <c:v>UOCI</c:v>
                </c:pt>
              </c:strCache>
            </c:strRef>
          </c:tx>
          <c:spPr>
            <a:solidFill>
              <a:srgbClr val="0066B3"/>
            </a:solidFill>
            <a:ln>
              <a:solidFill>
                <a:srgbClr val="0066B3"/>
              </a:solidFill>
            </a:ln>
          </c:spPr>
          <c:marker>
            <c:symbol val="none"/>
          </c:marker>
          <c:xVal>
            <c:numRef>
              <c:f>UOCI!$B$4:$BP$4</c:f>
              <c:numCache>
                <c:formatCode>0.00</c:formatCode>
                <c:ptCount val="67"/>
                <c:pt idx="0">
                  <c:v>2000.25</c:v>
                </c:pt>
                <c:pt idx="1">
                  <c:v>2000.5</c:v>
                </c:pt>
                <c:pt idx="2">
                  <c:v>2000.75</c:v>
                </c:pt>
                <c:pt idx="3">
                  <c:v>2000.99</c:v>
                </c:pt>
                <c:pt idx="4">
                  <c:v>2001.25</c:v>
                </c:pt>
                <c:pt idx="5">
                  <c:v>2001.5</c:v>
                </c:pt>
                <c:pt idx="6">
                  <c:v>2001.75</c:v>
                </c:pt>
                <c:pt idx="7">
                  <c:v>2001.99</c:v>
                </c:pt>
                <c:pt idx="8">
                  <c:v>2002.25</c:v>
                </c:pt>
                <c:pt idx="9">
                  <c:v>2002.5</c:v>
                </c:pt>
                <c:pt idx="10">
                  <c:v>2002.75</c:v>
                </c:pt>
                <c:pt idx="11">
                  <c:v>2002.99</c:v>
                </c:pt>
                <c:pt idx="12">
                  <c:v>2003.25</c:v>
                </c:pt>
                <c:pt idx="13">
                  <c:v>2003.5</c:v>
                </c:pt>
                <c:pt idx="14">
                  <c:v>2003.75</c:v>
                </c:pt>
                <c:pt idx="15">
                  <c:v>2003.99</c:v>
                </c:pt>
                <c:pt idx="16">
                  <c:v>2004.25</c:v>
                </c:pt>
                <c:pt idx="17">
                  <c:v>2004.5</c:v>
                </c:pt>
                <c:pt idx="18">
                  <c:v>2004.75</c:v>
                </c:pt>
                <c:pt idx="19">
                  <c:v>2004.99</c:v>
                </c:pt>
                <c:pt idx="20">
                  <c:v>2005.25</c:v>
                </c:pt>
                <c:pt idx="21">
                  <c:v>2005.5</c:v>
                </c:pt>
                <c:pt idx="22">
                  <c:v>2005.75</c:v>
                </c:pt>
                <c:pt idx="23">
                  <c:v>2005.99</c:v>
                </c:pt>
                <c:pt idx="24">
                  <c:v>2006.25</c:v>
                </c:pt>
                <c:pt idx="25">
                  <c:v>2006.5</c:v>
                </c:pt>
                <c:pt idx="26">
                  <c:v>2006.75</c:v>
                </c:pt>
                <c:pt idx="27">
                  <c:v>2006.99</c:v>
                </c:pt>
                <c:pt idx="28">
                  <c:v>2007.25</c:v>
                </c:pt>
                <c:pt idx="29">
                  <c:v>2007.5</c:v>
                </c:pt>
                <c:pt idx="30">
                  <c:v>2007.75</c:v>
                </c:pt>
                <c:pt idx="31">
                  <c:v>2007.99</c:v>
                </c:pt>
                <c:pt idx="32">
                  <c:v>2008.25</c:v>
                </c:pt>
                <c:pt idx="33">
                  <c:v>2008.5</c:v>
                </c:pt>
                <c:pt idx="34">
                  <c:v>2008.75</c:v>
                </c:pt>
                <c:pt idx="35">
                  <c:v>2008.99</c:v>
                </c:pt>
                <c:pt idx="36">
                  <c:v>2009.25</c:v>
                </c:pt>
                <c:pt idx="37">
                  <c:v>2009.5</c:v>
                </c:pt>
                <c:pt idx="38">
                  <c:v>2009.75</c:v>
                </c:pt>
                <c:pt idx="39">
                  <c:v>2009.99</c:v>
                </c:pt>
                <c:pt idx="40">
                  <c:v>2010.25</c:v>
                </c:pt>
                <c:pt idx="41">
                  <c:v>2010.5</c:v>
                </c:pt>
                <c:pt idx="42">
                  <c:v>2010.75</c:v>
                </c:pt>
                <c:pt idx="43">
                  <c:v>2010.99</c:v>
                </c:pt>
                <c:pt idx="44">
                  <c:v>2011.25</c:v>
                </c:pt>
                <c:pt idx="45">
                  <c:v>2011.5</c:v>
                </c:pt>
                <c:pt idx="46">
                  <c:v>2011.75</c:v>
                </c:pt>
                <c:pt idx="47">
                  <c:v>2011.99</c:v>
                </c:pt>
                <c:pt idx="48">
                  <c:v>2012.25</c:v>
                </c:pt>
                <c:pt idx="49">
                  <c:v>2012.5</c:v>
                </c:pt>
                <c:pt idx="50">
                  <c:v>2012.75</c:v>
                </c:pt>
                <c:pt idx="51">
                  <c:v>2012.99</c:v>
                </c:pt>
                <c:pt idx="52">
                  <c:v>2013.25</c:v>
                </c:pt>
                <c:pt idx="53">
                  <c:v>2013.5</c:v>
                </c:pt>
                <c:pt idx="54">
                  <c:v>2013.75</c:v>
                </c:pt>
                <c:pt idx="55">
                  <c:v>2014</c:v>
                </c:pt>
                <c:pt idx="56">
                  <c:v>2014.25</c:v>
                </c:pt>
                <c:pt idx="57">
                  <c:v>2014.5</c:v>
                </c:pt>
                <c:pt idx="58">
                  <c:v>2014.75</c:v>
                </c:pt>
                <c:pt idx="59">
                  <c:v>2015</c:v>
                </c:pt>
                <c:pt idx="60">
                  <c:v>2015.25</c:v>
                </c:pt>
                <c:pt idx="61">
                  <c:v>2015.5</c:v>
                </c:pt>
                <c:pt idx="62">
                  <c:v>2015.75</c:v>
                </c:pt>
                <c:pt idx="63">
                  <c:v>2016</c:v>
                </c:pt>
                <c:pt idx="64" formatCode="0">
                  <c:v>2016.25</c:v>
                </c:pt>
                <c:pt idx="65" formatCode="0">
                  <c:v>2016.5</c:v>
                </c:pt>
                <c:pt idx="66" formatCode="0">
                  <c:v>2016.75</c:v>
                </c:pt>
              </c:numCache>
            </c:numRef>
          </c:xVal>
          <c:yVal>
            <c:numRef>
              <c:f>UOCI!$B$6:$BP$6</c:f>
              <c:numCache>
                <c:formatCode>0</c:formatCode>
                <c:ptCount val="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100.16785472342499</c:v>
                </c:pt>
                <c:pt idx="5">
                  <c:v>100.33599119893201</c:v>
                </c:pt>
                <c:pt idx="6">
                  <c:v>100.504409899455</c:v>
                </c:pt>
                <c:pt idx="7">
                  <c:v>100.67311129872201</c:v>
                </c:pt>
                <c:pt idx="8">
                  <c:v>101.349747460014</c:v>
                </c:pt>
                <c:pt idx="9">
                  <c:v>102.030931374811</c:v>
                </c:pt>
                <c:pt idx="10">
                  <c:v>102.716693609115</c:v>
                </c:pt>
                <c:pt idx="11">
                  <c:v>103.40706493436501</c:v>
                </c:pt>
                <c:pt idx="12">
                  <c:v>104.973545990562</c:v>
                </c:pt>
                <c:pt idx="13">
                  <c:v>106.56375717487902</c:v>
                </c:pt>
                <c:pt idx="14">
                  <c:v>108.17805796755302</c:v>
                </c:pt>
                <c:pt idx="15">
                  <c:v>109.81681329447301</c:v>
                </c:pt>
                <c:pt idx="16">
                  <c:v>112.892297984821</c:v>
                </c:pt>
                <c:pt idx="17">
                  <c:v>116.05391343963799</c:v>
                </c:pt>
                <c:pt idx="18">
                  <c:v>119.304071801832</c:v>
                </c:pt>
                <c:pt idx="19">
                  <c:v>122.6452527678</c:v>
                </c:pt>
                <c:pt idx="20">
                  <c:v>125.01171872932801</c:v>
                </c:pt>
                <c:pt idx="21">
                  <c:v>127.423846149582</c:v>
                </c:pt>
                <c:pt idx="22">
                  <c:v>129.88251607601498</c:v>
                </c:pt>
                <c:pt idx="23">
                  <c:v>132.38862655608</c:v>
                </c:pt>
                <c:pt idx="24">
                  <c:v>136.724659133014</c:v>
                </c:pt>
                <c:pt idx="25">
                  <c:v>141.20270676816898</c:v>
                </c:pt>
                <c:pt idx="26">
                  <c:v>145.827420781943</c:v>
                </c:pt>
                <c:pt idx="27">
                  <c:v>150.60360483618899</c:v>
                </c:pt>
                <c:pt idx="28">
                  <c:v>154.79428012486503</c:v>
                </c:pt>
                <c:pt idx="29">
                  <c:v>159.101564570367</c:v>
                </c:pt>
                <c:pt idx="30">
                  <c:v>163.52870292313003</c:v>
                </c:pt>
                <c:pt idx="31">
                  <c:v>168.079030221566</c:v>
                </c:pt>
                <c:pt idx="32">
                  <c:v>181.68164846525301</c:v>
                </c:pt>
                <c:pt idx="33">
                  <c:v>182.33824671469301</c:v>
                </c:pt>
                <c:pt idx="34">
                  <c:v>182.99484496413299</c:v>
                </c:pt>
                <c:pt idx="35">
                  <c:v>171.56228906788502</c:v>
                </c:pt>
                <c:pt idx="36">
                  <c:v>166.606074422951</c:v>
                </c:pt>
                <c:pt idx="37">
                  <c:v>169.09517259180799</c:v>
                </c:pt>
                <c:pt idx="38">
                  <c:v>168.38737986608101</c:v>
                </c:pt>
                <c:pt idx="39">
                  <c:v>171</c:v>
                </c:pt>
                <c:pt idx="40">
                  <c:v>172</c:v>
                </c:pt>
                <c:pt idx="41">
                  <c:v>172.45917661121001</c:v>
                </c:pt>
                <c:pt idx="42">
                  <c:v>174.02695290654802</c:v>
                </c:pt>
                <c:pt idx="43">
                  <c:v>174.22367381164202</c:v>
                </c:pt>
                <c:pt idx="44">
                  <c:v>178</c:v>
                </c:pt>
                <c:pt idx="45">
                  <c:v>178.74507069856401</c:v>
                </c:pt>
                <c:pt idx="46">
                  <c:v>184.66585373158003</c:v>
                </c:pt>
                <c:pt idx="47">
                  <c:v>184</c:v>
                </c:pt>
                <c:pt idx="48">
                  <c:v>189</c:v>
                </c:pt>
                <c:pt idx="49">
                  <c:v>188</c:v>
                </c:pt>
                <c:pt idx="50">
                  <c:v>190</c:v>
                </c:pt>
                <c:pt idx="51">
                  <c:v>192</c:v>
                </c:pt>
                <c:pt idx="52">
                  <c:v>194</c:v>
                </c:pt>
                <c:pt idx="53">
                  <c:v>196</c:v>
                </c:pt>
                <c:pt idx="54">
                  <c:v>196</c:v>
                </c:pt>
                <c:pt idx="55">
                  <c:v>198</c:v>
                </c:pt>
                <c:pt idx="56">
                  <c:v>199</c:v>
                </c:pt>
                <c:pt idx="57">
                  <c:v>202</c:v>
                </c:pt>
                <c:pt idx="58">
                  <c:v>201</c:v>
                </c:pt>
                <c:pt idx="59">
                  <c:v>199</c:v>
                </c:pt>
                <c:pt idx="60">
                  <c:v>191</c:v>
                </c:pt>
                <c:pt idx="61">
                  <c:v>189.83078698428025</c:v>
                </c:pt>
                <c:pt idx="62">
                  <c:v>179.51630359629897</c:v>
                </c:pt>
                <c:pt idx="63">
                  <c:v>173.96960942937048</c:v>
                </c:pt>
                <c:pt idx="64">
                  <c:v>164.66238784099704</c:v>
                </c:pt>
                <c:pt idx="65">
                  <c:v>166.64446142976993</c:v>
                </c:pt>
                <c:pt idx="66">
                  <c:v>166.02415749652323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96672"/>
        <c:axId val="638576512"/>
      </c:scatterChart>
      <c:valAx>
        <c:axId val="80796672"/>
        <c:scaling>
          <c:orientation val="minMax"/>
          <c:max val="2018"/>
          <c:min val="2000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576512"/>
        <c:crosses val="autoZero"/>
        <c:crossBetween val="midCat"/>
        <c:majorUnit val="2"/>
      </c:valAx>
      <c:valAx>
        <c:axId val="638576512"/>
        <c:scaling>
          <c:orientation val="minMax"/>
        </c:scaling>
        <c:delete val="0"/>
        <c:axPos val="l"/>
        <c:majorGridlines>
          <c:spPr>
            <a:ln>
              <a:solidFill>
                <a:srgbClr val="707C8A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96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 cmpd="sng">
      <a:solidFill>
        <a:srgbClr val="707C8A"/>
      </a:solidFill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9</xdr:row>
      <xdr:rowOff>66674</xdr:rowOff>
    </xdr:from>
    <xdr:to>
      <xdr:col>16</xdr:col>
      <xdr:colOff>227324</xdr:colOff>
      <xdr:row>38</xdr:row>
      <xdr:rowOff>122849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0.94655</cdr:y>
    </cdr:from>
    <cdr:to>
      <cdr:x>0.81743</cdr:x>
      <cdr:y>1</cdr:y>
    </cdr:to>
    <cdr:sp macro="" textlink="">
      <cdr:nvSpPr>
        <cdr:cNvPr id="8" name="txtBoxSourceLine"/>
        <cdr:cNvSpPr txBox="1"/>
      </cdr:nvSpPr>
      <cdr:spPr>
        <a:xfrm xmlns:a="http://schemas.openxmlformats.org/drawingml/2006/main">
          <a:off x="0" y="4737100"/>
          <a:ext cx="67183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l" eaLnBrk="1"/>
          <a:r>
            <a:rPr lang="en-GB" sz="1000" b="0">
              <a:solidFill>
                <a:srgbClr val="000000"/>
              </a:solidFill>
              <a:latin typeface="Arial"/>
            </a:rPr>
            <a:t>Source: IHS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12" name="txtboxChartTitle"/>
        <cdr:cNvSpPr txBox="1"/>
      </cdr:nvSpPr>
      <cdr:spPr>
        <a:xfrm xmlns:a="http://schemas.openxmlformats.org/drawingml/2006/main">
          <a:off x="0" y="0"/>
          <a:ext cx="82188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07C8A"/>
        </a:solidFill>
      </cdr:spPr>
      <cdr:txBody>
        <a:bodyPr xmlns:a="http://schemas.openxmlformats.org/drawingml/2006/main" vertOverflow="clip" vert="horz" lIns="76200" tIns="0" rIns="76200" bIns="0" rtlCol="0" anchor="ctr"/>
        <a:lstStyle xmlns:a="http://schemas.openxmlformats.org/drawingml/2006/main"/>
        <a:p xmlns:a="http://schemas.openxmlformats.org/drawingml/2006/main">
          <a:pPr algn="l" eaLnBrk="1"/>
          <a:r>
            <a:rPr lang="en-GB" sz="1600" b="1">
              <a:solidFill>
                <a:srgbClr val="FFFFFF"/>
              </a:solidFill>
              <a:latin typeface="Arial"/>
            </a:rPr>
            <a:t>Upstream operating costs index</a:t>
          </a:r>
        </a:p>
      </cdr:txBody>
    </cdr:sp>
  </cdr:relSizeAnchor>
  <cdr:relSizeAnchor xmlns:cdr="http://schemas.openxmlformats.org/drawingml/2006/chartDrawing">
    <cdr:from>
      <cdr:x>0.82539</cdr:x>
      <cdr:y>0.95201</cdr:y>
    </cdr:from>
    <cdr:to>
      <cdr:x>1</cdr:x>
      <cdr:y>1</cdr:y>
    </cdr:to>
    <cdr:sp macro="" textlink="">
      <cdr:nvSpPr>
        <cdr:cNvPr id="13" name="txtboxCopyrightLine"/>
        <cdr:cNvSpPr txBox="1"/>
      </cdr:nvSpPr>
      <cdr:spPr>
        <a:xfrm xmlns:a="http://schemas.openxmlformats.org/drawingml/2006/main">
          <a:off x="14937100" y="4523952"/>
          <a:ext cx="1435100" cy="22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r" eaLnBrk="0"/>
          <a:r>
            <a:rPr lang="en-GB" sz="1000" b="0">
              <a:solidFill>
                <a:srgbClr val="000000"/>
              </a:solidFill>
              <a:latin typeface="Arial"/>
            </a:rPr>
            <a:t>© 2016 IHS</a:t>
          </a:r>
        </a:p>
      </cdr:txBody>
    </cdr:sp>
  </cdr:relSizeAnchor>
  <cdr:relSizeAnchor xmlns:cdr="http://schemas.openxmlformats.org/drawingml/2006/chartDrawing">
    <cdr:from>
      <cdr:x>0</cdr:x>
      <cdr:y>0.09254</cdr:y>
    </cdr:from>
    <cdr:to>
      <cdr:x>0.04327</cdr:x>
      <cdr:y>0.87746</cdr:y>
    </cdr:to>
    <cdr:sp macro="" textlink="">
      <cdr:nvSpPr>
        <cdr:cNvPr id="15" name="txtBoxPrimaryYAxisLabel"/>
        <cdr:cNvSpPr txBox="1"/>
      </cdr:nvSpPr>
      <cdr:spPr>
        <a:xfrm xmlns:a="http://schemas.openxmlformats.org/drawingml/2006/main" rot="16200000">
          <a:off x="-1687170" y="2126919"/>
          <a:ext cx="372994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eaLnBrk="1"/>
          <a:r>
            <a:rPr lang="en-GB" sz="1400" b="1">
              <a:solidFill>
                <a:srgbClr val="000000"/>
              </a:solidFill>
              <a:latin typeface="Arial"/>
            </a:rPr>
            <a:t>Index</a:t>
          </a:r>
          <a:r>
            <a:rPr lang="en-GB" sz="1400" b="1" baseline="0">
              <a:solidFill>
                <a:srgbClr val="000000"/>
              </a:solidFill>
              <a:latin typeface="Arial"/>
            </a:rPr>
            <a:t> (2000=100)</a:t>
          </a:r>
          <a:endParaRPr lang="en-GB" sz="1400" b="1">
            <a:solidFill>
              <a:srgbClr val="000000"/>
            </a:solidFill>
            <a:latin typeface="Arial"/>
          </a:endParaRPr>
        </a:p>
      </cdr:txBody>
    </cdr:sp>
  </cdr:relSizeAnchor>
  <cdr:relSizeAnchor xmlns:cdr="http://schemas.openxmlformats.org/drawingml/2006/chartDrawing">
    <cdr:from>
      <cdr:x>0.84984</cdr:x>
      <cdr:y>0.25148</cdr:y>
    </cdr:from>
    <cdr:to>
      <cdr:x>0.96871</cdr:x>
      <cdr:y>0.35431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4656" y="1195047"/>
          <a:ext cx="976969" cy="48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  <a:prstDash val="solid"/>
        </a:ln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ctr"/>
          <a:r>
            <a:rPr lang="en-GB" sz="900" b="1" i="0" u="none" strike="noStrike" baseline="0">
              <a:solidFill>
                <a:srgbClr val="000000"/>
              </a:solidFill>
              <a:latin typeface="Arial"/>
            </a:rPr>
            <a:t>Q3 2016 </a:t>
          </a:r>
        </a:p>
        <a:p xmlns:a="http://schemas.openxmlformats.org/drawingml/2006/main">
          <a:pPr algn="ctr"/>
          <a:r>
            <a:rPr lang="en-GB" sz="900" b="1" i="0" u="none" strike="noStrike" baseline="0">
              <a:solidFill>
                <a:srgbClr val="000000"/>
              </a:solidFill>
              <a:latin typeface="Arial"/>
            </a:rPr>
            <a:t>166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showGridLines="0" tabSelected="1" zoomScaleNormal="100" workbookViewId="0">
      <selection activeCell="F45" sqref="F45"/>
    </sheetView>
  </sheetViews>
  <sheetFormatPr defaultRowHeight="12.75" x14ac:dyDescent="0.2"/>
  <cols>
    <col min="1" max="1" width="11" customWidth="1"/>
  </cols>
  <sheetData>
    <row r="1" spans="1:68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8" x14ac:dyDescent="0.2">
      <c r="A2" t="s">
        <v>1</v>
      </c>
    </row>
    <row r="3" spans="1:68" x14ac:dyDescent="0.2">
      <c r="A3" t="s">
        <v>2</v>
      </c>
    </row>
    <row r="4" spans="1:68" x14ac:dyDescent="0.2">
      <c r="A4" s="7"/>
      <c r="B4" s="8">
        <v>2000.25</v>
      </c>
      <c r="C4" s="8">
        <v>2000.5</v>
      </c>
      <c r="D4" s="8">
        <v>2000.75</v>
      </c>
      <c r="E4" s="9">
        <v>2000.99</v>
      </c>
      <c r="F4" s="9">
        <v>2001.25</v>
      </c>
      <c r="G4" s="9">
        <v>2001.5</v>
      </c>
      <c r="H4" s="9">
        <v>2001.75</v>
      </c>
      <c r="I4" s="9">
        <v>2001.99</v>
      </c>
      <c r="J4" s="9">
        <v>2002.25</v>
      </c>
      <c r="K4" s="9">
        <v>2002.5</v>
      </c>
      <c r="L4" s="9">
        <v>2002.75</v>
      </c>
      <c r="M4" s="9">
        <v>2002.99</v>
      </c>
      <c r="N4" s="9">
        <v>2003.25</v>
      </c>
      <c r="O4" s="9">
        <v>2003.5</v>
      </c>
      <c r="P4" s="9">
        <v>2003.75</v>
      </c>
      <c r="Q4" s="9">
        <v>2003.99</v>
      </c>
      <c r="R4" s="9">
        <v>2004.25</v>
      </c>
      <c r="S4" s="9">
        <v>2004.5</v>
      </c>
      <c r="T4" s="9">
        <v>2004.75</v>
      </c>
      <c r="U4" s="9">
        <v>2004.99</v>
      </c>
      <c r="V4" s="9">
        <v>2005.25</v>
      </c>
      <c r="W4" s="9">
        <v>2005.5</v>
      </c>
      <c r="X4" s="9">
        <v>2005.75</v>
      </c>
      <c r="Y4" s="9">
        <v>2005.99</v>
      </c>
      <c r="Z4" s="9">
        <v>2006.25</v>
      </c>
      <c r="AA4" s="9">
        <v>2006.5</v>
      </c>
      <c r="AB4" s="9">
        <v>2006.75</v>
      </c>
      <c r="AC4" s="9">
        <v>2006.99</v>
      </c>
      <c r="AD4" s="9">
        <v>2007.25</v>
      </c>
      <c r="AE4" s="9">
        <v>2007.5</v>
      </c>
      <c r="AF4" s="9">
        <v>2007.75</v>
      </c>
      <c r="AG4" s="9">
        <v>2007.99</v>
      </c>
      <c r="AH4" s="9">
        <v>2008.25</v>
      </c>
      <c r="AI4" s="9">
        <v>2008.5</v>
      </c>
      <c r="AJ4" s="9">
        <v>2008.75</v>
      </c>
      <c r="AK4" s="9">
        <v>2008.99</v>
      </c>
      <c r="AL4" s="9">
        <v>2009.25</v>
      </c>
      <c r="AM4" s="9">
        <v>2009.5</v>
      </c>
      <c r="AN4" s="9">
        <v>2009.75</v>
      </c>
      <c r="AO4" s="9">
        <v>2009.99</v>
      </c>
      <c r="AP4" s="9">
        <v>2010.25</v>
      </c>
      <c r="AQ4" s="9">
        <v>2010.5</v>
      </c>
      <c r="AR4" s="9">
        <v>2010.75</v>
      </c>
      <c r="AS4" s="10">
        <v>2010.99</v>
      </c>
      <c r="AT4" s="10">
        <v>2011.25</v>
      </c>
      <c r="AU4" s="10">
        <v>2011.5</v>
      </c>
      <c r="AV4" s="10">
        <v>2011.75</v>
      </c>
      <c r="AW4" s="10">
        <v>2011.99</v>
      </c>
      <c r="AX4" s="10">
        <v>2012.25</v>
      </c>
      <c r="AY4" s="10">
        <v>2012.5</v>
      </c>
      <c r="AZ4" s="10">
        <v>2012.75</v>
      </c>
      <c r="BA4" s="10">
        <v>2012.99</v>
      </c>
      <c r="BB4" s="10">
        <v>2013.25</v>
      </c>
      <c r="BC4" s="10">
        <v>2013.5</v>
      </c>
      <c r="BD4" s="10">
        <v>2013.75</v>
      </c>
      <c r="BE4" s="10">
        <f>BD4+0.25</f>
        <v>2014</v>
      </c>
      <c r="BF4" s="10">
        <f t="shared" ref="BF4:BK4" si="0">BE4+0.25</f>
        <v>2014.25</v>
      </c>
      <c r="BG4" s="10">
        <f t="shared" si="0"/>
        <v>2014.5</v>
      </c>
      <c r="BH4" s="10">
        <f t="shared" si="0"/>
        <v>2014.75</v>
      </c>
      <c r="BI4" s="10">
        <f t="shared" si="0"/>
        <v>2015</v>
      </c>
      <c r="BJ4" s="10">
        <f t="shared" si="0"/>
        <v>2015.25</v>
      </c>
      <c r="BK4" s="10">
        <f t="shared" si="0"/>
        <v>2015.5</v>
      </c>
      <c r="BL4" s="10">
        <f>BK4+0.25</f>
        <v>2015.75</v>
      </c>
      <c r="BM4" s="10">
        <f>BL4+0.25</f>
        <v>2016</v>
      </c>
      <c r="BN4" s="11">
        <v>2016.25</v>
      </c>
      <c r="BO4" s="11">
        <v>2016.5</v>
      </c>
      <c r="BP4" s="11">
        <v>2016.75</v>
      </c>
    </row>
    <row r="5" spans="1:68" x14ac:dyDescent="0.2">
      <c r="A5" s="2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Y5" s="2" t="s">
        <v>26</v>
      </c>
      <c r="Z5" s="2" t="s">
        <v>27</v>
      </c>
      <c r="AA5" s="2" t="s">
        <v>28</v>
      </c>
      <c r="AB5" s="2" t="s">
        <v>29</v>
      </c>
      <c r="AC5" s="2" t="s">
        <v>30</v>
      </c>
      <c r="AD5" s="2" t="s">
        <v>31</v>
      </c>
      <c r="AE5" s="2" t="s">
        <v>32</v>
      </c>
      <c r="AF5" s="2" t="s">
        <v>33</v>
      </c>
      <c r="AG5" s="2" t="s">
        <v>34</v>
      </c>
      <c r="AH5" s="2" t="s">
        <v>35</v>
      </c>
      <c r="AI5" s="2" t="s">
        <v>36</v>
      </c>
      <c r="AJ5" s="2" t="s">
        <v>37</v>
      </c>
      <c r="AK5" s="2" t="s">
        <v>38</v>
      </c>
      <c r="AL5" s="2" t="s">
        <v>39</v>
      </c>
      <c r="AM5" s="2" t="s">
        <v>40</v>
      </c>
      <c r="AN5" s="2" t="s">
        <v>41</v>
      </c>
      <c r="AO5" s="2" t="s">
        <v>42</v>
      </c>
      <c r="AP5" s="2" t="s">
        <v>43</v>
      </c>
      <c r="AQ5" s="2" t="s">
        <v>44</v>
      </c>
      <c r="AR5" s="2" t="s">
        <v>45</v>
      </c>
      <c r="AS5" s="2" t="s">
        <v>46</v>
      </c>
      <c r="AT5" s="2" t="s">
        <v>47</v>
      </c>
      <c r="AU5" s="2" t="s">
        <v>48</v>
      </c>
      <c r="AV5" s="2" t="s">
        <v>49</v>
      </c>
      <c r="AW5" s="2" t="s">
        <v>50</v>
      </c>
      <c r="AX5" s="2" t="s">
        <v>51</v>
      </c>
      <c r="AY5" s="2" t="s">
        <v>52</v>
      </c>
      <c r="AZ5" s="2" t="s">
        <v>53</v>
      </c>
      <c r="BA5" s="2" t="s">
        <v>54</v>
      </c>
      <c r="BB5" s="2" t="s">
        <v>55</v>
      </c>
      <c r="BC5" s="2" t="s">
        <v>56</v>
      </c>
      <c r="BD5" s="2" t="s">
        <v>57</v>
      </c>
      <c r="BE5" s="2" t="s">
        <v>58</v>
      </c>
      <c r="BF5" s="2" t="s">
        <v>59</v>
      </c>
      <c r="BG5" s="2" t="s">
        <v>60</v>
      </c>
      <c r="BH5" s="2" t="s">
        <v>61</v>
      </c>
      <c r="BI5" s="2" t="s">
        <v>62</v>
      </c>
      <c r="BJ5" s="2" t="s">
        <v>63</v>
      </c>
      <c r="BK5" s="2" t="s">
        <v>65</v>
      </c>
      <c r="BL5" t="s">
        <v>66</v>
      </c>
      <c r="BM5" t="s">
        <v>67</v>
      </c>
      <c r="BN5" s="2" t="s">
        <v>68</v>
      </c>
      <c r="BO5" s="2" t="s">
        <v>70</v>
      </c>
      <c r="BP5" s="2" t="s">
        <v>71</v>
      </c>
    </row>
    <row r="6" spans="1:68" x14ac:dyDescent="0.2">
      <c r="A6" s="2" t="s">
        <v>64</v>
      </c>
      <c r="B6" s="4">
        <v>100</v>
      </c>
      <c r="C6" s="4">
        <v>100</v>
      </c>
      <c r="D6" s="4">
        <v>100</v>
      </c>
      <c r="E6" s="4">
        <v>100</v>
      </c>
      <c r="F6" s="4">
        <v>100.16785472342499</v>
      </c>
      <c r="G6" s="4">
        <v>100.33599119893201</v>
      </c>
      <c r="H6" s="4">
        <v>100.504409899455</v>
      </c>
      <c r="I6" s="4">
        <v>100.67311129872201</v>
      </c>
      <c r="J6" s="4">
        <v>101.349747460014</v>
      </c>
      <c r="K6" s="4">
        <v>102.030931374811</v>
      </c>
      <c r="L6" s="4">
        <v>102.716693609115</v>
      </c>
      <c r="M6" s="4">
        <v>103.40706493436501</v>
      </c>
      <c r="N6" s="4">
        <v>104.973545990562</v>
      </c>
      <c r="O6" s="4">
        <v>106.56375717487902</v>
      </c>
      <c r="P6" s="4">
        <v>108.17805796755302</v>
      </c>
      <c r="Q6" s="4">
        <v>109.81681329447301</v>
      </c>
      <c r="R6" s="4">
        <v>112.892297984821</v>
      </c>
      <c r="S6" s="4">
        <v>116.05391343963799</v>
      </c>
      <c r="T6" s="4">
        <v>119.304071801832</v>
      </c>
      <c r="U6" s="4">
        <v>122.6452527678</v>
      </c>
      <c r="V6" s="4">
        <v>125.01171872932801</v>
      </c>
      <c r="W6" s="4">
        <v>127.423846149582</v>
      </c>
      <c r="X6" s="4">
        <v>129.88251607601498</v>
      </c>
      <c r="Y6" s="4">
        <v>132.38862655608</v>
      </c>
      <c r="Z6" s="4">
        <v>136.724659133014</v>
      </c>
      <c r="AA6" s="4">
        <v>141.20270676816898</v>
      </c>
      <c r="AB6" s="4">
        <v>145.827420781943</v>
      </c>
      <c r="AC6" s="4">
        <v>150.60360483618899</v>
      </c>
      <c r="AD6" s="4">
        <v>154.79428012486503</v>
      </c>
      <c r="AE6" s="4">
        <v>159.101564570367</v>
      </c>
      <c r="AF6" s="4">
        <v>163.52870292313003</v>
      </c>
      <c r="AG6" s="4">
        <v>168.079030221566</v>
      </c>
      <c r="AH6" s="4">
        <v>181.68164846525301</v>
      </c>
      <c r="AI6" s="4">
        <v>182.33824671469301</v>
      </c>
      <c r="AJ6" s="4">
        <v>182.99484496413299</v>
      </c>
      <c r="AK6" s="4">
        <v>171.56228906788502</v>
      </c>
      <c r="AL6" s="4">
        <v>166.606074422951</v>
      </c>
      <c r="AM6" s="4">
        <v>169.09517259180799</v>
      </c>
      <c r="AN6" s="4">
        <v>168.38737986608101</v>
      </c>
      <c r="AO6" s="4">
        <v>171</v>
      </c>
      <c r="AP6" s="4">
        <v>172</v>
      </c>
      <c r="AQ6" s="4">
        <v>172.45917661121001</v>
      </c>
      <c r="AR6" s="4">
        <v>174.02695290654802</v>
      </c>
      <c r="AS6" s="4">
        <v>174.22367381164202</v>
      </c>
      <c r="AT6" s="4">
        <v>178</v>
      </c>
      <c r="AU6" s="4">
        <v>178.74507069856401</v>
      </c>
      <c r="AV6" s="4">
        <v>184.66585373158003</v>
      </c>
      <c r="AW6" s="4">
        <v>184</v>
      </c>
      <c r="AX6" s="4">
        <v>189</v>
      </c>
      <c r="AY6" s="4">
        <v>188</v>
      </c>
      <c r="AZ6" s="4">
        <v>190</v>
      </c>
      <c r="BA6" s="4">
        <v>192</v>
      </c>
      <c r="BB6" s="4">
        <v>194</v>
      </c>
      <c r="BC6" s="4">
        <v>196</v>
      </c>
      <c r="BD6" s="4">
        <v>196</v>
      </c>
      <c r="BE6" s="4">
        <v>198</v>
      </c>
      <c r="BF6" s="4">
        <v>199</v>
      </c>
      <c r="BG6" s="4">
        <v>202</v>
      </c>
      <c r="BH6" s="4">
        <v>201</v>
      </c>
      <c r="BI6" s="4">
        <v>199</v>
      </c>
      <c r="BJ6" s="4">
        <v>191</v>
      </c>
      <c r="BK6" s="3">
        <v>189.83078698428025</v>
      </c>
      <c r="BL6" s="5">
        <v>179.51630359629897</v>
      </c>
      <c r="BM6" s="5">
        <v>173.96960942937048</v>
      </c>
      <c r="BN6" s="5">
        <v>164.66238784099704</v>
      </c>
      <c r="BO6" s="3">
        <v>166.64446142976993</v>
      </c>
      <c r="BP6" s="3">
        <v>166.02415749652323</v>
      </c>
    </row>
    <row r="8" spans="1:68" x14ac:dyDescent="0.2">
      <c r="A8" s="1" t="s">
        <v>69</v>
      </c>
    </row>
  </sheetData>
  <mergeCells count="1">
    <mergeCell ref="A1:BJ1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5ED59-CC27-40E0-9B4A-B8C1BDE9B247}"/>
</file>

<file path=customXml/itemProps2.xml><?xml version="1.0" encoding="utf-8"?>
<ds:datastoreItem xmlns:ds="http://schemas.openxmlformats.org/officeDocument/2006/customXml" ds:itemID="{86172FF9-C362-4E0A-A971-E4AD36E0429A}"/>
</file>

<file path=customXml/itemProps3.xml><?xml version="1.0" encoding="utf-8"?>
<ds:datastoreItem xmlns:ds="http://schemas.openxmlformats.org/officeDocument/2006/customXml" ds:itemID="{88C8EC95-FEC6-4D95-ABBE-70BC94ED3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UOCI</vt:lpstr>
      <vt:lpstr>Sheet2</vt:lpstr>
      <vt:lpstr>Sheet3</vt:lpstr>
    </vt:vector>
  </TitlesOfParts>
  <Company>GlobalInTech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Sikorski</dc:creator>
  <cp:lastModifiedBy>Moore, Sheila</cp:lastModifiedBy>
  <dcterms:created xsi:type="dcterms:W3CDTF">2008-04-22T11:07:32Z</dcterms:created>
  <dcterms:modified xsi:type="dcterms:W3CDTF">2016-11-16T16:27:59Z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oJu.Workbook.OriginalName">
    <vt:lpwstr>Q3-2016 - UOCI.xlsx</vt:lpwstr>
  </property>
</Properties>
</file>